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\AppData\Local\Microsoft\Windows\INetCache\Content.Outlook\AH6YCCOM\"/>
    </mc:Choice>
  </mc:AlternateContent>
  <xr:revisionPtr revIDLastSave="0" documentId="13_ncr:1_{6371BDBB-7011-429E-BAB4-B375480CC171}" xr6:coauthVersionLast="47" xr6:coauthVersionMax="47" xr10:uidLastSave="{00000000-0000-0000-0000-000000000000}"/>
  <bookViews>
    <workbookView xWindow="1770" yWindow="1770" windowWidth="28785" windowHeight="15000" xr2:uid="{A3763DA7-1ED2-4E53-91A9-A7DF51542301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7" i="2"/>
  <c r="F27" i="2" l="1"/>
  <c r="F29" i="2" s="1"/>
</calcChain>
</file>

<file path=xl/sharedStrings.xml><?xml version="1.0" encoding="utf-8"?>
<sst xmlns="http://schemas.openxmlformats.org/spreadsheetml/2006/main" count="76" uniqueCount="58">
  <si>
    <t>Redni broj</t>
  </si>
  <si>
    <t>3.</t>
  </si>
  <si>
    <t>1.</t>
  </si>
  <si>
    <t>2.</t>
  </si>
  <si>
    <t>Opis i naziv stavke - Proizvod</t>
  </si>
  <si>
    <t>Jedinica mjere</t>
  </si>
  <si>
    <t>Količina stavke</t>
  </si>
  <si>
    <t>Jedinična cijena EUR bez PDV-a</t>
  </si>
  <si>
    <t>NAPOMENA: Ponuditelj ispunjava bijele ćelije</t>
  </si>
  <si>
    <t xml:space="preserve">                                                                    PONUDITELJ:</t>
  </si>
  <si>
    <r>
      <t>PDV (EUR):</t>
    </r>
    <r>
      <rPr>
        <b/>
        <sz val="11"/>
        <color rgb="FF000000"/>
        <rFont val="Calibri"/>
        <family val="2"/>
        <scheme val="minor"/>
      </rPr>
      <t> </t>
    </r>
  </si>
  <si>
    <t>Ukupna cijena EUR bez PDV-a</t>
  </si>
  <si>
    <r>
      <t>UKUPNA cijena ponude (EUR s PDV):</t>
    </r>
    <r>
      <rPr>
        <b/>
        <sz val="11"/>
        <color rgb="FF000000"/>
        <rFont val="Calibri"/>
        <family val="2"/>
        <scheme val="minor"/>
      </rPr>
      <t> </t>
    </r>
  </si>
  <si>
    <r>
      <t>Cijena ponude (EUR bez PDV):</t>
    </r>
    <r>
      <rPr>
        <b/>
        <sz val="11"/>
        <color rgb="FF000000"/>
        <rFont val="Calibri"/>
        <family val="2"/>
        <scheme val="minor"/>
      </rPr>
      <t> </t>
    </r>
  </si>
  <si>
    <t>IME I PREZIME OVLAŠTENE OSOBE</t>
  </si>
  <si>
    <t>POTPIS</t>
  </si>
  <si>
    <t>M.P.</t>
  </si>
  <si>
    <t>6 (4x5)</t>
  </si>
  <si>
    <t>4.</t>
  </si>
  <si>
    <t>5.</t>
  </si>
  <si>
    <t>6.</t>
  </si>
  <si>
    <t>7.</t>
  </si>
  <si>
    <t>8.</t>
  </si>
  <si>
    <t>10.</t>
  </si>
  <si>
    <t>12.</t>
  </si>
  <si>
    <t>kg</t>
  </si>
  <si>
    <r>
      <t>NARUČITELJ:</t>
    </r>
    <r>
      <rPr>
        <b/>
        <sz val="12"/>
        <color theme="1"/>
        <rFont val="Calibri"/>
        <family val="2"/>
        <scheme val="minor"/>
      </rPr>
      <t xml:space="preserve"> OSNOVNA ŠKOLA DR. IVAN MERZ</t>
    </r>
    <r>
      <rPr>
        <sz val="12"/>
        <color theme="1"/>
        <rFont val="Calibri"/>
        <family val="2"/>
        <scheme val="minor"/>
      </rPr>
      <t xml:space="preserve">, Račkoga 4, Zagreb
Predmet  nabave: </t>
    </r>
    <r>
      <rPr>
        <b/>
        <sz val="12"/>
        <color theme="1"/>
        <rFont val="Calibri"/>
        <family val="2"/>
        <scheme val="minor"/>
      </rPr>
      <t>Smrznuta riba, r. fileti i ost. rib. meso</t>
    </r>
    <r>
      <rPr>
        <sz val="12"/>
        <color theme="1"/>
        <rFont val="Calibri"/>
        <family val="2"/>
        <scheme val="minor"/>
      </rPr>
      <t xml:space="preserve">
Evidencijski broj nabave: </t>
    </r>
    <r>
      <rPr>
        <b/>
        <sz val="12"/>
        <color theme="1"/>
        <rFont val="Calibri"/>
        <family val="2"/>
        <scheme val="minor"/>
      </rPr>
      <t>12/2024.</t>
    </r>
  </si>
  <si>
    <t>15.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</si>
  <si>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</si>
  <si>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</si>
  <si>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</si>
  <si>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</si>
  <si>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</si>
  <si>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</si>
  <si>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</si>
  <si>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</si>
  <si>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</si>
  <si>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Iverak file, pakiranje od 2,5 kg</t>
  </si>
  <si>
    <t>Lignje, kolutići, očišćeni, pakiranje od 2 kg</t>
  </si>
  <si>
    <t>Oslić file, pakiranje od 2,5 kg</t>
  </si>
  <si>
    <t>Oslić panirani, pakiranje od 2,5 kg</t>
  </si>
  <si>
    <t>Škarpina file, pakiranje od 2,5 kg</t>
  </si>
  <si>
    <t>Gamberi, pakiranje od 2,5 kg</t>
  </si>
  <si>
    <t>Panirani račići, pakiranje od 2,5 kg</t>
  </si>
  <si>
    <t>Julienne povrće</t>
  </si>
  <si>
    <t>Bulgur mješavina, pakiranje od 2,5 kg</t>
  </si>
  <si>
    <t>Meksički mix, pakiranje od  2,5 kg</t>
  </si>
  <si>
    <t>Quinoa mješavina, pakiranje od 2,5 kg</t>
  </si>
  <si>
    <t>Štrukli, pakiranje od 100 kom</t>
  </si>
  <si>
    <t>kom</t>
  </si>
  <si>
    <t>Okruglice sa šljivama, pakiranje od 160 kom, Ledo</t>
  </si>
  <si>
    <t>Luk kockice, pakiranje od 2,5 kg, Ledo</t>
  </si>
  <si>
    <t>Blitva, pakiranje 2,5 kg, Ledo</t>
  </si>
  <si>
    <t>Carsko povrće, pakiranje 2,5 kg, Ledo</t>
  </si>
  <si>
    <t>Grašak mrkva, pakiranje 2,5 kg, Ledo</t>
  </si>
  <si>
    <t>Prokulice, pakiranje 2,5 kg, Ledo</t>
  </si>
  <si>
    <t>Povrće za juhu, pakiranje 2,5 kg, Ledo</t>
  </si>
  <si>
    <t>Sladoled na štapiću - Snjeguljica, 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</si>
</sst>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4" fillId="0" borderId="0" xfId="0" applyFont="1" applyProtection="1">
      <protection locked="0"/>
    </xf>
    <xf numFmtId="164" fontId="7" fillId="3" borderId="15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4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43" fontId="7" fillId="4" borderId="9" xfId="1" applyFont="1" applyFill="1" applyBorder="1" applyAlignment="1" applyProtection="1">
      <alignment vertical="center"/>
    </xf>
    <xf numFmtId="43" fontId="7" fillId="4" borderId="12" xfId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right" vertical="center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3">
    <cellStyle name="Normal 2 2" xfId="2" xr:uid="{D1BDE824-D704-49C8-BE8E-F4D22BA696CA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53AA-8034-443C-ABD6-244584F4051E}">
  <dimension ref="A1:F38"/>
  <sheetViews>
    <sheetView tabSelected="1" zoomScaleNormal="100" workbookViewId="0">
      <selection activeCell="J15" sqref="J15"/>
    </sheetView>
  </sheetViews>
  <sheetFormatPr defaultColWidth="9.140625" defaultRowHeight="15" x14ac:dyDescent="0.25"/>
  <cols>
    <col min="1" max="1" width="7.5703125" style="1" customWidth="1"/>
    <col min="2" max="2" width="43.7109375" style="1" customWidth="1"/>
    <col min="3" max="3" width="10.5703125" style="1" customWidth="1"/>
    <col min="4" max="4" width="13.5703125" style="1" customWidth="1"/>
    <col min="5" max="6" width="19.85546875" style="1" customWidth="1"/>
    <col min="7" max="16384" width="9.140625" style="1"/>
  </cols>
  <sheetData>
    <row r="1" spans="1:6" ht="56.1" customHeight="1" thickBot="1" x14ac:dyDescent="0.3">
      <c r="A1" s="33" t="s">
        <v>26</v>
      </c>
      <c r="B1" s="34"/>
      <c r="C1" s="34"/>
      <c r="D1" s="34"/>
      <c r="E1" s="34"/>
      <c r="F1" s="35"/>
    </row>
    <row r="2" spans="1:6" ht="30" customHeight="1" thickBot="1" x14ac:dyDescent="0.3">
      <c r="A2" s="36" t="s">
        <v>9</v>
      </c>
      <c r="B2" s="37"/>
      <c r="C2" s="44"/>
      <c r="D2" s="44"/>
      <c r="E2" s="44"/>
      <c r="F2" s="45"/>
    </row>
    <row r="3" spans="1:6" x14ac:dyDescent="0.25">
      <c r="A3" s="38" t="s">
        <v>0</v>
      </c>
      <c r="B3" s="40" t="s">
        <v>4</v>
      </c>
      <c r="C3" s="40" t="s">
        <v>5</v>
      </c>
      <c r="D3" s="40" t="s">
        <v>6</v>
      </c>
      <c r="E3" s="40" t="s">
        <v>7</v>
      </c>
      <c r="F3" s="42" t="s">
        <v>11</v>
      </c>
    </row>
    <row r="4" spans="1:6" x14ac:dyDescent="0.25">
      <c r="A4" s="39"/>
      <c r="B4" s="41"/>
      <c r="C4" s="41"/>
      <c r="D4" s="41"/>
      <c r="E4" s="41"/>
      <c r="F4" s="43"/>
    </row>
    <row r="5" spans="1:6" x14ac:dyDescent="0.25">
      <c r="A5" s="39"/>
      <c r="B5" s="41"/>
      <c r="C5" s="41"/>
      <c r="D5" s="41"/>
      <c r="E5" s="41"/>
      <c r="F5" s="43"/>
    </row>
    <row r="6" spans="1:6" x14ac:dyDescent="0.25">
      <c r="A6" s="7">
        <v>1</v>
      </c>
      <c r="B6" s="9">
        <v>2</v>
      </c>
      <c r="C6" s="8">
        <v>3</v>
      </c>
      <c r="D6" s="9">
        <v>4</v>
      </c>
      <c r="E6" s="9">
        <v>5</v>
      </c>
      <c r="F6" s="10" t="s">
        <v>17</v>
      </c>
    </row>
    <row r="7" spans="1:6" x14ac:dyDescent="0.25">
      <c r="A7" s="11" t="s">
        <v>2</v>
      </c>
      <c r="B7" s="18" t="s">
        <v>37</v>
      </c>
      <c r="C7" s="19" t="s">
        <v>25</v>
      </c>
      <c r="D7" s="17">
        <v>200</v>
      </c>
      <c r="E7" s="14"/>
      <c r="F7" s="12">
        <f>D7*E7</f>
        <v>0</v>
      </c>
    </row>
    <row r="8" spans="1:6" x14ac:dyDescent="0.25">
      <c r="A8" s="11" t="s">
        <v>3</v>
      </c>
      <c r="B8" s="20" t="s">
        <v>38</v>
      </c>
      <c r="C8" s="19" t="s">
        <v>25</v>
      </c>
      <c r="D8" s="17">
        <v>300</v>
      </c>
      <c r="E8" s="14"/>
      <c r="F8" s="12">
        <f t="shared" ref="F8:F26" si="0">D8*E8</f>
        <v>0</v>
      </c>
    </row>
    <row r="9" spans="1:6" x14ac:dyDescent="0.25">
      <c r="A9" s="11" t="s">
        <v>1</v>
      </c>
      <c r="B9" s="18" t="s">
        <v>39</v>
      </c>
      <c r="C9" s="19" t="s">
        <v>25</v>
      </c>
      <c r="D9" s="17">
        <v>300</v>
      </c>
      <c r="E9" s="14"/>
      <c r="F9" s="12">
        <f t="shared" si="0"/>
        <v>0</v>
      </c>
    </row>
    <row r="10" spans="1:6" x14ac:dyDescent="0.25">
      <c r="A10" s="11" t="s">
        <v>18</v>
      </c>
      <c r="B10" s="18" t="s">
        <v>40</v>
      </c>
      <c r="C10" s="19" t="s">
        <v>25</v>
      </c>
      <c r="D10" s="17">
        <v>300</v>
      </c>
      <c r="E10" s="14"/>
      <c r="F10" s="12">
        <f t="shared" si="0"/>
        <v>0</v>
      </c>
    </row>
    <row r="11" spans="1:6" x14ac:dyDescent="0.25">
      <c r="A11" s="11" t="s">
        <v>19</v>
      </c>
      <c r="B11" s="18" t="s">
        <v>41</v>
      </c>
      <c r="C11" s="19" t="s">
        <v>25</v>
      </c>
      <c r="D11" s="17">
        <v>200</v>
      </c>
      <c r="E11" s="14"/>
      <c r="F11" s="12">
        <f t="shared" si="0"/>
        <v>0</v>
      </c>
    </row>
    <row r="12" spans="1:6" x14ac:dyDescent="0.25">
      <c r="A12" s="11" t="s">
        <v>20</v>
      </c>
      <c r="B12" s="20" t="s">
        <v>42</v>
      </c>
      <c r="C12" s="19" t="s">
        <v>25</v>
      </c>
      <c r="D12" s="17">
        <v>150</v>
      </c>
      <c r="E12" s="14"/>
      <c r="F12" s="12">
        <f t="shared" si="0"/>
        <v>0</v>
      </c>
    </row>
    <row r="13" spans="1:6" x14ac:dyDescent="0.25">
      <c r="A13" s="11" t="s">
        <v>21</v>
      </c>
      <c r="B13" s="18" t="s">
        <v>43</v>
      </c>
      <c r="C13" s="19" t="s">
        <v>25</v>
      </c>
      <c r="D13" s="17">
        <v>200</v>
      </c>
      <c r="E13" s="14"/>
      <c r="F13" s="12">
        <f t="shared" si="0"/>
        <v>0</v>
      </c>
    </row>
    <row r="14" spans="1:6" x14ac:dyDescent="0.25">
      <c r="A14" s="11" t="s">
        <v>22</v>
      </c>
      <c r="B14" s="18" t="s">
        <v>52</v>
      </c>
      <c r="C14" s="19" t="s">
        <v>25</v>
      </c>
      <c r="D14" s="17">
        <v>300</v>
      </c>
      <c r="E14" s="14"/>
      <c r="F14" s="12">
        <f t="shared" si="0"/>
        <v>0</v>
      </c>
    </row>
    <row r="15" spans="1:6" x14ac:dyDescent="0.25">
      <c r="A15" s="11" t="s">
        <v>23</v>
      </c>
      <c r="B15" s="18" t="s">
        <v>53</v>
      </c>
      <c r="C15" s="19" t="s">
        <v>25</v>
      </c>
      <c r="D15" s="17">
        <v>300</v>
      </c>
      <c r="E15" s="14"/>
      <c r="F15" s="12">
        <f t="shared" si="0"/>
        <v>0</v>
      </c>
    </row>
    <row r="16" spans="1:6" x14ac:dyDescent="0.25">
      <c r="A16" s="11" t="s">
        <v>24</v>
      </c>
      <c r="B16" s="20" t="s">
        <v>54</v>
      </c>
      <c r="C16" s="19" t="s">
        <v>25</v>
      </c>
      <c r="D16" s="17">
        <v>100</v>
      </c>
      <c r="E16" s="14"/>
      <c r="F16" s="12">
        <f t="shared" si="0"/>
        <v>0</v>
      </c>
    </row>
    <row r="17" spans="1:6" x14ac:dyDescent="0.25">
      <c r="A17" s="11" t="s">
        <v>27</v>
      </c>
      <c r="B17" s="18" t="s">
        <v>55</v>
      </c>
      <c r="C17" s="19" t="s">
        <v>25</v>
      </c>
      <c r="D17" s="17">
        <v>50</v>
      </c>
      <c r="E17" s="14"/>
      <c r="F17" s="12">
        <f t="shared" si="0"/>
        <v>0</v>
      </c>
    </row>
    <row r="18" spans="1:6" x14ac:dyDescent="0.25">
      <c r="A18" s="11" t="s">
        <v>28</v>
      </c>
      <c r="B18" s="18" t="s">
        <v>56</v>
      </c>
      <c r="C18" s="19" t="s">
        <v>25</v>
      </c>
      <c r="D18" s="17">
        <v>50</v>
      </c>
      <c r="E18" s="14"/>
      <c r="F18" s="12">
        <f t="shared" si="0"/>
        <v>0</v>
      </c>
    </row>
    <row r="19" spans="1:6" x14ac:dyDescent="0.25">
      <c r="A19" s="11" t="s">
        <v>29</v>
      </c>
      <c r="B19" s="18" t="s">
        <v>44</v>
      </c>
      <c r="C19" s="19" t="s">
        <v>25</v>
      </c>
      <c r="D19" s="17">
        <v>100</v>
      </c>
      <c r="E19" s="14"/>
      <c r="F19" s="12">
        <f t="shared" si="0"/>
        <v>0</v>
      </c>
    </row>
    <row r="20" spans="1:6" x14ac:dyDescent="0.25">
      <c r="A20" s="11" t="s">
        <v>30</v>
      </c>
      <c r="B20" s="18" t="s">
        <v>45</v>
      </c>
      <c r="C20" s="19" t="s">
        <v>25</v>
      </c>
      <c r="D20" s="17">
        <v>80</v>
      </c>
      <c r="E20" s="14"/>
      <c r="F20" s="12">
        <f t="shared" si="0"/>
        <v>0</v>
      </c>
    </row>
    <row r="21" spans="1:6" x14ac:dyDescent="0.25">
      <c r="A21" s="11" t="s">
        <v>31</v>
      </c>
      <c r="B21" s="18" t="s">
        <v>46</v>
      </c>
      <c r="C21" s="19" t="s">
        <v>25</v>
      </c>
      <c r="D21" s="17">
        <v>150</v>
      </c>
      <c r="E21" s="14"/>
      <c r="F21" s="12">
        <f t="shared" si="0"/>
        <v>0</v>
      </c>
    </row>
    <row r="22" spans="1:6" x14ac:dyDescent="0.25">
      <c r="A22" s="11" t="s">
        <v>32</v>
      </c>
      <c r="B22" s="18" t="s">
        <v>47</v>
      </c>
      <c r="C22" s="19" t="s">
        <v>25</v>
      </c>
      <c r="D22" s="17">
        <v>80</v>
      </c>
      <c r="E22" s="14"/>
      <c r="F22" s="12">
        <f t="shared" si="0"/>
        <v>0</v>
      </c>
    </row>
    <row r="23" spans="1:6" x14ac:dyDescent="0.25">
      <c r="A23" s="11" t="s">
        <v>33</v>
      </c>
      <c r="B23" s="18" t="s">
        <v>48</v>
      </c>
      <c r="C23" s="19" t="s">
        <v>49</v>
      </c>
      <c r="D23" s="17">
        <v>10</v>
      </c>
      <c r="E23" s="14"/>
      <c r="F23" s="12">
        <f t="shared" si="0"/>
        <v>0</v>
      </c>
    </row>
    <row r="24" spans="1:6" ht="30" x14ac:dyDescent="0.25">
      <c r="A24" s="11" t="s">
        <v>34</v>
      </c>
      <c r="B24" s="18" t="s">
        <v>50</v>
      </c>
      <c r="C24" s="19" t="s">
        <v>49</v>
      </c>
      <c r="D24" s="17">
        <v>10</v>
      </c>
      <c r="E24" s="14"/>
      <c r="F24" s="12">
        <f t="shared" si="0"/>
        <v>0</v>
      </c>
    </row>
    <row r="25" spans="1:6" x14ac:dyDescent="0.25">
      <c r="A25" s="11" t="s">
        <v>35</v>
      </c>
      <c r="B25" s="18" t="s">
        <v>57</v>
      </c>
      <c r="C25" s="19" t="s">
        <v>49</v>
      </c>
      <c r="D25" s="17">
        <v>7000</v>
      </c>
      <c r="E25" s="14"/>
      <c r="F25" s="12">
        <f t="shared" si="0"/>
        <v>0</v>
      </c>
    </row>
    <row r="26" spans="1:6" ht="15.75" thickBot="1" x14ac:dyDescent="0.3">
      <c r="A26" s="21" t="s">
        <v>36</v>
      </c>
      <c r="B26" s="22" t="s">
        <v>51</v>
      </c>
      <c r="C26" s="23" t="s">
        <v>25</v>
      </c>
      <c r="D26" s="24">
        <v>400</v>
      </c>
      <c r="E26" s="15"/>
      <c r="F26" s="13">
        <f t="shared" si="0"/>
        <v>0</v>
      </c>
    </row>
    <row r="27" spans="1:6" x14ac:dyDescent="0.25">
      <c r="A27" s="27" t="s">
        <v>13</v>
      </c>
      <c r="B27" s="28"/>
      <c r="C27" s="28"/>
      <c r="D27" s="28"/>
      <c r="E27" s="28"/>
      <c r="F27" s="2">
        <f>SUM(F7:F26)</f>
        <v>0</v>
      </c>
    </row>
    <row r="28" spans="1:6" x14ac:dyDescent="0.25">
      <c r="A28" s="29" t="s">
        <v>10</v>
      </c>
      <c r="B28" s="30"/>
      <c r="C28" s="30"/>
      <c r="D28" s="30"/>
      <c r="E28" s="30"/>
      <c r="F28" s="16"/>
    </row>
    <row r="29" spans="1:6" ht="15.75" thickBot="1" x14ac:dyDescent="0.3">
      <c r="A29" s="31" t="s">
        <v>12</v>
      </c>
      <c r="B29" s="32"/>
      <c r="C29" s="32"/>
      <c r="D29" s="32"/>
      <c r="E29" s="32"/>
      <c r="F29" s="3">
        <f>F27+F28</f>
        <v>0</v>
      </c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26" t="s">
        <v>8</v>
      </c>
      <c r="B31" s="26"/>
      <c r="C31" s="6"/>
      <c r="D31" s="6"/>
      <c r="E31" s="6"/>
      <c r="F31" s="6"/>
    </row>
    <row r="34" spans="3:6" x14ac:dyDescent="0.25">
      <c r="E34" s="4"/>
      <c r="F34" s="4"/>
    </row>
    <row r="35" spans="3:6" x14ac:dyDescent="0.25">
      <c r="C35" s="5" t="s">
        <v>16</v>
      </c>
      <c r="E35" s="25" t="s">
        <v>14</v>
      </c>
      <c r="F35" s="25"/>
    </row>
    <row r="37" spans="3:6" x14ac:dyDescent="0.25">
      <c r="E37" s="4"/>
      <c r="F37" s="4"/>
    </row>
    <row r="38" spans="3:6" x14ac:dyDescent="0.25">
      <c r="E38" s="25" t="s">
        <v>15</v>
      </c>
      <c r="F38" s="25"/>
    </row>
  </sheetData>
  <mergeCells count="15">
    <mergeCell ref="A1:F1"/>
    <mergeCell ref="A2:B2"/>
    <mergeCell ref="A3:A5"/>
    <mergeCell ref="B3:B5"/>
    <mergeCell ref="C3:C5"/>
    <mergeCell ref="D3:D5"/>
    <mergeCell ref="E3:E5"/>
    <mergeCell ref="F3:F5"/>
    <mergeCell ref="C2:F2"/>
    <mergeCell ref="E35:F35"/>
    <mergeCell ref="E38:F38"/>
    <mergeCell ref="A31:B31"/>
    <mergeCell ref="A27:E27"/>
    <mergeCell ref="A28:E28"/>
    <mergeCell ref="A29:E29"/>
  </mergeCells>
  <phoneticPr fontId="8" type="noConversion"/>
  <pageMargins left="0.7" right="0.7" top="0.75" bottom="0.75" header="0.3" footer="0.3"/>
  <pageSetup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cp:lastPrinted>2024-03-28T12:54:25Z</cp:lastPrinted>
  <dcterms:created xsi:type="dcterms:W3CDTF">2024-02-26T11:43:09Z</dcterms:created>
  <dcterms:modified xsi:type="dcterms:W3CDTF">2024-05-02T15:45:10Z</dcterms:modified>
</cp:coreProperties>
</file>